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stavnik\Desktop\"/>
    </mc:Choice>
  </mc:AlternateContent>
  <bookViews>
    <workbookView xWindow="0" yWindow="0" windowWidth="28800" windowHeight="11610" activeTab="6"/>
  </bookViews>
  <sheets>
    <sheet name="1-2025" sheetId="1" r:id="rId1"/>
    <sheet name="2-2025" sheetId="3" r:id="rId2"/>
    <sheet name="3-2025" sheetId="2" r:id="rId3"/>
    <sheet name="4-2025" sheetId="4" r:id="rId4"/>
    <sheet name="5-2025" sheetId="5" r:id="rId5"/>
    <sheet name="6-2025" sheetId="6" r:id="rId6"/>
    <sheet name="7-2025" sheetId="7" r:id="rId7"/>
    <sheet name="8-2025" sheetId="8" r:id="rId8"/>
    <sheet name="9-2025" sheetId="9" r:id="rId9"/>
    <sheet name="10-2025" sheetId="10" r:id="rId10"/>
    <sheet name="11-2025" sheetId="11" r:id="rId11"/>
    <sheet name="12-2025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2" l="1"/>
  <c r="G20" i="11" l="1"/>
  <c r="G20" i="10" l="1"/>
  <c r="G20" i="9" l="1"/>
  <c r="G20" i="8" l="1"/>
  <c r="G19" i="7" l="1"/>
  <c r="G20" i="6" l="1"/>
  <c r="G19" i="5" l="1"/>
  <c r="G20" i="4" l="1"/>
  <c r="G20" i="2" l="1"/>
  <c r="H20" i="3" l="1"/>
  <c r="H21" i="1" l="1"/>
</calcChain>
</file>

<file path=xl/sharedStrings.xml><?xml version="1.0" encoding="utf-8"?>
<sst xmlns="http://schemas.openxmlformats.org/spreadsheetml/2006/main" count="285" uniqueCount="57">
  <si>
    <t>PRIMATELJ</t>
  </si>
  <si>
    <t>ID</t>
  </si>
  <si>
    <t>DATUM DOK.</t>
  </si>
  <si>
    <t>IZNOS/€</t>
  </si>
  <si>
    <t>VRSTA RASHODA I IZDATKA</t>
  </si>
  <si>
    <t xml:space="preserve">                                          JAVNA OBJAVA INFORMACIJA O TROŠENJU SREDSTAVA</t>
  </si>
  <si>
    <t>DJELATNICI</t>
  </si>
  <si>
    <t>OIB PRIMATELJA</t>
  </si>
  <si>
    <t>DOPRINOSI ZA ZDRAV.OSIGURANJE</t>
  </si>
  <si>
    <t>OSTALI RASHODI ZA ZAPOSLENE</t>
  </si>
  <si>
    <t>RKP</t>
  </si>
  <si>
    <t>Domovinskog rata 58, Vukovar</t>
  </si>
  <si>
    <t>NAKNADA ZA NEZAPOSLENOST INVALIDA</t>
  </si>
  <si>
    <t>OIB: 93128197410</t>
  </si>
  <si>
    <t>E-mail: ured@ss-markobabic-vu.skole.hr</t>
  </si>
  <si>
    <t>DRŽAVNI PROPRAČUN ZAGREB</t>
  </si>
  <si>
    <t>SREDNJA STRUKOVNA ŠKOLA MARKO BABIĆ</t>
  </si>
  <si>
    <t>TEL.: 032 424-973</t>
  </si>
  <si>
    <t xml:space="preserve">   RAZDOBLJE OD 01.01.2026. DO 31.01.2026.</t>
  </si>
  <si>
    <t>09.01.2026.</t>
  </si>
  <si>
    <t>27.01.2026.</t>
  </si>
  <si>
    <t>BRUTO PLAĆE ZA REDOVAN RAD 12/2025</t>
  </si>
  <si>
    <t>BRUTO PLAĆE ZA REDOVAN RAD 2/2026</t>
  </si>
  <si>
    <t xml:space="preserve">   RAZDOBLJE OD 01.02.2026. DO 28.02.2026.</t>
  </si>
  <si>
    <t xml:space="preserve">   RAZDOBLJE OD 01.03.2026. DO 31.03.2026.</t>
  </si>
  <si>
    <t xml:space="preserve">   RAZDOBLJE OD 01.04.2026. DO 30.04.2026.</t>
  </si>
  <si>
    <t>BRUTO PLAĆE ZA REDOVAN RAD 3/2026</t>
  </si>
  <si>
    <t xml:space="preserve">   RAZDOBLJE OD 01.05.2026. DO 31.05.2026.</t>
  </si>
  <si>
    <t>BRUTO PLAĆE ZA REDOVAN RAD 4/2026</t>
  </si>
  <si>
    <t xml:space="preserve">   RAZDOBLJE OD 01.06.2026. DO 30.06.2026.</t>
  </si>
  <si>
    <t>BRUTO PLAĆE ZA REDOVAN RAD 5/2025</t>
  </si>
  <si>
    <t xml:space="preserve">   RAZDOBLJE OD 01.07.2026. DO 31.07.2026.</t>
  </si>
  <si>
    <t>BRUTO PLAĆE ZA REDOVAN RAD 6/2025</t>
  </si>
  <si>
    <t xml:space="preserve">   RAZDOBLJE OD 01.08.2026. DO 31.08.2026.</t>
  </si>
  <si>
    <t>BRUTO PLAĆE ZA REDOVAN RAD 7/2026</t>
  </si>
  <si>
    <t xml:space="preserve">   RAZDOBLJE OD 01.09.2026. DO 30.09.2026.</t>
  </si>
  <si>
    <t>BRUTO PLAĆE ZA REDOVAN RAD 8/2025</t>
  </si>
  <si>
    <t xml:space="preserve">   RAZDOBLJE OD 01.10.2026. DO 31.10.2026.</t>
  </si>
  <si>
    <t>BRUTO PLAĆE ZA REDOVAN RAD 9/2026</t>
  </si>
  <si>
    <t xml:space="preserve">   RAZDOBLJE OD 01.11.2026. DO 30.11.2026.</t>
  </si>
  <si>
    <t>BRUTO PLAĆE ZA REDOVAN RAD 10/2026</t>
  </si>
  <si>
    <t xml:space="preserve">   RAZDOBLJE OD 01.12.2026. DO 31.12.2026.</t>
  </si>
  <si>
    <t>BRUTO PLAĆE ZA REDOVAN RAD 11/2026</t>
  </si>
  <si>
    <t>BRUTO PLAĆE ZA REDOVAN RAD 1/2026</t>
  </si>
  <si>
    <t>27.02.2026.</t>
  </si>
  <si>
    <t>09.02.2026.</t>
  </si>
  <si>
    <t>09.03.2026.</t>
  </si>
  <si>
    <t>27.03.2026.</t>
  </si>
  <si>
    <t>09.04.2026.</t>
  </si>
  <si>
    <t>01.04.2026.</t>
  </si>
  <si>
    <t>27.04.2026.</t>
  </si>
  <si>
    <t>11.05.2026.</t>
  </si>
  <si>
    <t>09.06.2026.</t>
  </si>
  <si>
    <t>17.06.2026.</t>
  </si>
  <si>
    <t>26.06.2026.</t>
  </si>
  <si>
    <t>09.07.2026.</t>
  </si>
  <si>
    <t>24.07.2026.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</si>
</sst>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theme="0"/>
      <name val="Calibri Light"/>
      <family val="2"/>
      <charset val="238"/>
      <scheme val="major"/>
    </font>
    <font>
      <b/>
      <sz val="11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double">
        <color theme="4"/>
      </bottom>
      <diagonal/>
    </border>
  </borders>
  <cellStyleXfs count="5">
    <xf numFmtId="0" fontId="0" fillId="0" borderId="0"/>
    <xf numFmtId="0" fontId="3" fillId="0" borderId="2" applyNumberFormat="0" applyFill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2" borderId="13" applyNumberFormat="0" applyAlignment="0" applyProtection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2" borderId="2" xfId="1" applyFill="1"/>
    <xf numFmtId="0" fontId="5" fillId="4" borderId="8" xfId="3" applyBorder="1"/>
    <xf numFmtId="0" fontId="5" fillId="4" borderId="9" xfId="3" applyBorder="1"/>
    <xf numFmtId="0" fontId="5" fillId="4" borderId="10" xfId="3" applyBorder="1"/>
    <xf numFmtId="0" fontId="3" fillId="2" borderId="12" xfId="1" applyFill="1" applyBorder="1"/>
    <xf numFmtId="0" fontId="5" fillId="4" borderId="11" xfId="3" applyBorder="1" applyAlignment="1">
      <alignment horizontal="center" vertical="center"/>
    </xf>
    <xf numFmtId="0" fontId="5" fillId="4" borderId="1" xfId="3" applyBorder="1" applyAlignment="1">
      <alignment horizontal="center" vertical="center"/>
    </xf>
    <xf numFmtId="0" fontId="5" fillId="4" borderId="1" xfId="3" applyBorder="1" applyAlignment="1">
      <alignment vertical="center"/>
    </xf>
    <xf numFmtId="0" fontId="7" fillId="4" borderId="6" xfId="3" applyFont="1" applyBorder="1"/>
    <xf numFmtId="0" fontId="7" fillId="4" borderId="0" xfId="3" applyFont="1" applyBorder="1"/>
    <xf numFmtId="0" fontId="7" fillId="4" borderId="7" xfId="3" applyFont="1" applyBorder="1"/>
    <xf numFmtId="0" fontId="7" fillId="4" borderId="0" xfId="3" applyFont="1" applyBorder="1" applyAlignment="1">
      <alignment horizontal="center"/>
    </xf>
    <xf numFmtId="0" fontId="7" fillId="4" borderId="7" xfId="3" applyFont="1" applyBorder="1" applyAlignment="1">
      <alignment horizontal="center"/>
    </xf>
    <xf numFmtId="0" fontId="8" fillId="2" borderId="13" xfId="4"/>
    <xf numFmtId="0" fontId="8" fillId="2" borderId="13" xfId="4" applyAlignment="1">
      <alignment horizontal="right"/>
    </xf>
    <xf numFmtId="14" fontId="8" fillId="2" borderId="13" xfId="4" applyNumberFormat="1" applyAlignment="1">
      <alignment horizontal="left"/>
    </xf>
    <xf numFmtId="0" fontId="8" fillId="2" borderId="13" xfId="4" applyAlignment="1">
      <alignment horizontal="center"/>
    </xf>
    <xf numFmtId="2" fontId="8" fillId="2" borderId="13" xfId="4" applyNumberFormat="1" applyAlignment="1">
      <alignment horizontal="right"/>
    </xf>
    <xf numFmtId="0" fontId="6" fillId="3" borderId="9" xfId="2" applyFont="1" applyBorder="1"/>
    <xf numFmtId="0" fontId="6" fillId="3" borderId="14" xfId="2" applyFont="1" applyBorder="1"/>
    <xf numFmtId="0" fontId="6" fillId="3" borderId="8" xfId="2" applyFont="1" applyBorder="1"/>
    <xf numFmtId="0" fontId="6" fillId="3" borderId="15" xfId="2" applyFont="1" applyBorder="1"/>
    <xf numFmtId="0" fontId="6" fillId="3" borderId="10" xfId="2" applyFont="1" applyBorder="1"/>
    <xf numFmtId="0" fontId="6" fillId="3" borderId="16" xfId="2" applyFont="1" applyBorder="1"/>
    <xf numFmtId="4" fontId="8" fillId="2" borderId="13" xfId="4" applyNumberFormat="1" applyAlignment="1">
      <alignment vertical="center"/>
    </xf>
    <xf numFmtId="4" fontId="8" fillId="2" borderId="13" xfId="4" applyNumberFormat="1" applyAlignment="1">
      <alignment horizontal="right"/>
    </xf>
    <xf numFmtId="39" fontId="3" fillId="2" borderId="17" xfId="1" applyNumberFormat="1" applyFill="1" applyBorder="1" applyAlignment="1">
      <alignment horizontal="right"/>
    </xf>
    <xf numFmtId="0" fontId="7" fillId="4" borderId="3" xfId="3" applyFont="1" applyBorder="1" applyAlignment="1">
      <alignment horizontal="center"/>
    </xf>
    <xf numFmtId="0" fontId="7" fillId="4" borderId="4" xfId="3" applyFont="1" applyBorder="1" applyAlignment="1">
      <alignment horizontal="center"/>
    </xf>
    <xf numFmtId="0" fontId="7" fillId="4" borderId="5" xfId="3" applyFont="1" applyBorder="1" applyAlignment="1">
      <alignment horizontal="center"/>
    </xf>
    <xf numFmtId="0" fontId="7" fillId="4" borderId="6" xfId="3" applyFont="1" applyBorder="1" applyAlignment="1">
      <alignment horizontal="center"/>
    </xf>
    <xf numFmtId="0" fontId="7" fillId="4" borderId="0" xfId="3" applyFont="1" applyBorder="1" applyAlignment="1">
      <alignment horizontal="center"/>
    </xf>
    <xf numFmtId="0" fontId="7" fillId="4" borderId="7" xfId="3" applyFont="1" applyBorder="1" applyAlignment="1">
      <alignment horizontal="center"/>
    </xf>
  </cellXfs>
  <cellStyles count="5">
    <cellStyle name="40% - Isticanje1" xfId="2" builtinId="31"/>
    <cellStyle name="Isticanje5" xfId="3" builtinId="45"/>
    <cellStyle name="Izlaz" xfId="4" builtinId="21"/>
    <cellStyle name="Normalno" xfId="0" builtinId="0"/>
    <cellStyle name="Ukupni zbroj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21" sqref="H21"/>
    </sheetView>
  </sheetViews>
  <sheetFormatPr defaultRowHeight="15" x14ac:dyDescent="0.25"/>
  <cols>
    <col min="1" max="1" width="7.7109375" customWidth="1"/>
    <col min="2" max="2" width="19.85546875" customWidth="1"/>
    <col min="3" max="3" width="39.5703125" customWidth="1"/>
    <col min="4" max="4" width="26.28515625" customWidth="1"/>
    <col min="5" max="5" width="15.140625" customWidth="1"/>
    <col min="6" max="6" width="51.85546875" customWidth="1"/>
    <col min="8" max="8" width="14.85546875" style="2" bestFit="1" customWidth="1"/>
  </cols>
  <sheetData>
    <row r="1" spans="1:8" x14ac:dyDescent="0.25">
      <c r="A1" s="24" t="s">
        <v>16</v>
      </c>
      <c r="B1" s="22"/>
      <c r="C1" s="22"/>
      <c r="D1" s="26"/>
    </row>
    <row r="2" spans="1:8" x14ac:dyDescent="0.25">
      <c r="A2" s="23" t="s">
        <v>11</v>
      </c>
      <c r="B2" s="21"/>
      <c r="C2" s="21"/>
      <c r="D2" s="25"/>
    </row>
    <row r="3" spans="1:8" x14ac:dyDescent="0.25">
      <c r="A3" s="24" t="s">
        <v>10</v>
      </c>
      <c r="B3" s="22">
        <v>22736</v>
      </c>
      <c r="C3" s="22"/>
      <c r="D3" s="26"/>
    </row>
    <row r="4" spans="1:8" x14ac:dyDescent="0.25">
      <c r="A4" s="24" t="s">
        <v>13</v>
      </c>
      <c r="B4" s="22"/>
      <c r="C4" s="22"/>
      <c r="D4" s="26"/>
    </row>
    <row r="5" spans="1:8" x14ac:dyDescent="0.25">
      <c r="A5" s="24" t="s">
        <v>17</v>
      </c>
      <c r="B5" s="22"/>
      <c r="C5" s="22"/>
      <c r="D5" s="26"/>
    </row>
    <row r="6" spans="1:8" x14ac:dyDescent="0.25">
      <c r="A6" s="24" t="s">
        <v>14</v>
      </c>
      <c r="B6" s="22"/>
      <c r="C6" s="22"/>
      <c r="D6" s="26"/>
    </row>
    <row r="7" spans="1:8" x14ac:dyDescent="0.25">
      <c r="A7" s="1"/>
      <c r="B7" s="1"/>
      <c r="C7" s="1"/>
      <c r="D7" s="1"/>
    </row>
    <row r="8" spans="1:8" x14ac:dyDescent="0.25">
      <c r="A8" s="1"/>
      <c r="B8" s="1"/>
      <c r="C8" s="1"/>
      <c r="D8" s="1"/>
    </row>
    <row r="10" spans="1:8" x14ac:dyDescent="0.25">
      <c r="C10" s="30" t="s">
        <v>5</v>
      </c>
      <c r="D10" s="31"/>
      <c r="E10" s="31"/>
      <c r="F10" s="32"/>
    </row>
    <row r="11" spans="1:8" x14ac:dyDescent="0.25">
      <c r="C11" s="11"/>
      <c r="D11" s="12"/>
      <c r="E11" s="12"/>
      <c r="F11" s="13"/>
    </row>
    <row r="12" spans="1:8" x14ac:dyDescent="0.25">
      <c r="C12" s="11"/>
      <c r="D12" s="12"/>
      <c r="E12" s="14" t="s">
        <v>18</v>
      </c>
      <c r="F12" s="15"/>
    </row>
    <row r="13" spans="1:8" x14ac:dyDescent="0.25">
      <c r="C13" s="4"/>
      <c r="D13" s="5"/>
      <c r="E13" s="5"/>
      <c r="F13" s="6"/>
    </row>
    <row r="14" spans="1:8" ht="15.75" thickBot="1" x14ac:dyDescent="0.3"/>
    <row r="15" spans="1:8" ht="33" customHeight="1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10"/>
      <c r="H15" s="9" t="s">
        <v>3</v>
      </c>
    </row>
    <row r="16" spans="1:8" ht="15.75" thickTop="1" x14ac:dyDescent="0.25">
      <c r="B16" s="16"/>
      <c r="C16" s="16"/>
      <c r="D16" s="16"/>
      <c r="E16" s="16"/>
      <c r="F16" s="16"/>
      <c r="G16" s="16"/>
      <c r="H16" s="17"/>
    </row>
    <row r="17" spans="2:8" x14ac:dyDescent="0.25">
      <c r="B17" s="18" t="s">
        <v>19</v>
      </c>
      <c r="C17" s="16" t="s">
        <v>6</v>
      </c>
      <c r="D17" s="16"/>
      <c r="E17" s="19">
        <v>3111</v>
      </c>
      <c r="F17" s="16" t="s">
        <v>21</v>
      </c>
      <c r="G17" s="16"/>
      <c r="H17" s="27">
        <v>193021.86</v>
      </c>
    </row>
    <row r="18" spans="2:8" x14ac:dyDescent="0.25">
      <c r="B18" s="18" t="s">
        <v>19</v>
      </c>
      <c r="C18" s="16" t="s">
        <v>6</v>
      </c>
      <c r="D18" s="16"/>
      <c r="E18" s="19">
        <v>3132</v>
      </c>
      <c r="F18" s="16" t="s">
        <v>8</v>
      </c>
      <c r="G18" s="16"/>
      <c r="H18" s="27">
        <v>31848.61</v>
      </c>
    </row>
    <row r="19" spans="2:8" x14ac:dyDescent="0.25">
      <c r="B19" s="18" t="s">
        <v>19</v>
      </c>
      <c r="C19" s="16" t="s">
        <v>15</v>
      </c>
      <c r="D19" s="16"/>
      <c r="E19" s="19">
        <v>32955</v>
      </c>
      <c r="F19" s="16" t="s">
        <v>12</v>
      </c>
      <c r="G19" s="16"/>
      <c r="H19" s="27">
        <v>582</v>
      </c>
    </row>
    <row r="20" spans="2:8" x14ac:dyDescent="0.25">
      <c r="B20" s="18" t="s">
        <v>20</v>
      </c>
      <c r="C20" s="16" t="s">
        <v>6</v>
      </c>
      <c r="D20" s="16"/>
      <c r="E20" s="19">
        <v>3121</v>
      </c>
      <c r="F20" s="16" t="s">
        <v>9</v>
      </c>
      <c r="G20" s="16"/>
      <c r="H20" s="27">
        <v>6167.66</v>
      </c>
    </row>
    <row r="21" spans="2:8" ht="15.75" thickBot="1" x14ac:dyDescent="0.3">
      <c r="B21" s="7"/>
      <c r="C21" s="3"/>
      <c r="D21" s="3"/>
      <c r="E21" s="3"/>
      <c r="F21" s="3"/>
      <c r="G21" s="3"/>
      <c r="H21" s="29">
        <f>SUM(H17:H20)</f>
        <v>231620.12999999998</v>
      </c>
    </row>
    <row r="22" spans="2:8" ht="15.75" thickTop="1" x14ac:dyDescent="0.25"/>
  </sheetData>
  <mergeCells count="1">
    <mergeCell ref="C10:F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5" sqref="F25"/>
    </sheetView>
  </sheetViews>
  <sheetFormatPr defaultRowHeight="15" x14ac:dyDescent="0.25"/>
  <cols>
    <col min="1" max="1" width="6.140625" customWidth="1"/>
    <col min="2" max="2" width="12.5703125" customWidth="1"/>
    <col min="3" max="3" width="28.140625" customWidth="1"/>
    <col min="4" max="4" width="16.140625" customWidth="1"/>
    <col min="5" max="5" width="11.7109375" customWidth="1"/>
    <col min="6" max="6" width="38.5703125" customWidth="1"/>
    <col min="7" max="7" width="13.14062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37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/>
      <c r="C16" s="16" t="s">
        <v>6</v>
      </c>
      <c r="D16" s="16"/>
      <c r="E16" s="19">
        <v>3111</v>
      </c>
      <c r="F16" s="16" t="s">
        <v>38</v>
      </c>
      <c r="G16" s="20"/>
    </row>
    <row r="17" spans="2:7" x14ac:dyDescent="0.25">
      <c r="B17" s="18"/>
      <c r="C17" s="16" t="s">
        <v>6</v>
      </c>
      <c r="D17" s="16"/>
      <c r="E17" s="19">
        <v>3132</v>
      </c>
      <c r="F17" s="16" t="s">
        <v>8</v>
      </c>
      <c r="G17" s="20"/>
    </row>
    <row r="18" spans="2:7" x14ac:dyDescent="0.25">
      <c r="B18" s="18"/>
      <c r="C18" s="16" t="s">
        <v>15</v>
      </c>
      <c r="D18" s="16"/>
      <c r="E18" s="19">
        <v>32955</v>
      </c>
      <c r="F18" s="16" t="s">
        <v>12</v>
      </c>
      <c r="G18" s="20"/>
    </row>
    <row r="19" spans="2:7" x14ac:dyDescent="0.25">
      <c r="B19" s="18"/>
      <c r="C19" s="16" t="s">
        <v>6</v>
      </c>
      <c r="D19" s="16"/>
      <c r="E19" s="19">
        <v>3121</v>
      </c>
      <c r="F19" s="16" t="s">
        <v>9</v>
      </c>
      <c r="G19" s="20"/>
    </row>
    <row r="20" spans="2:7" ht="15.75" thickBot="1" x14ac:dyDescent="0.3">
      <c r="B20" s="7"/>
      <c r="C20" s="3"/>
      <c r="D20" s="3"/>
      <c r="E20" s="3"/>
      <c r="F20" s="3"/>
      <c r="G20" s="29">
        <f>SUM(G16:G19)</f>
        <v>0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5" sqref="F25"/>
    </sheetView>
  </sheetViews>
  <sheetFormatPr defaultRowHeight="15" x14ac:dyDescent="0.25"/>
  <cols>
    <col min="2" max="2" width="12.5703125" customWidth="1"/>
    <col min="3" max="3" width="28.140625" customWidth="1"/>
    <col min="4" max="4" width="16.140625" customWidth="1"/>
    <col min="5" max="5" width="11.5703125" customWidth="1"/>
    <col min="6" max="6" width="38.7109375" customWidth="1"/>
    <col min="7" max="7" width="15.14062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39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/>
      <c r="C16" s="16" t="s">
        <v>6</v>
      </c>
      <c r="D16" s="16"/>
      <c r="E16" s="19">
        <v>3111</v>
      </c>
      <c r="F16" s="16" t="s">
        <v>40</v>
      </c>
      <c r="G16" s="27"/>
    </row>
    <row r="17" spans="2:7" x14ac:dyDescent="0.25">
      <c r="B17" s="18"/>
      <c r="C17" s="16" t="s">
        <v>6</v>
      </c>
      <c r="D17" s="16"/>
      <c r="E17" s="19">
        <v>3132</v>
      </c>
      <c r="F17" s="16" t="s">
        <v>8</v>
      </c>
      <c r="G17" s="27"/>
    </row>
    <row r="18" spans="2:7" x14ac:dyDescent="0.25">
      <c r="B18" s="18"/>
      <c r="C18" s="16" t="s">
        <v>15</v>
      </c>
      <c r="D18" s="16"/>
      <c r="E18" s="19">
        <v>32955</v>
      </c>
      <c r="F18" s="16" t="s">
        <v>12</v>
      </c>
      <c r="G18" s="28"/>
    </row>
    <row r="19" spans="2:7" x14ac:dyDescent="0.25">
      <c r="B19" s="18"/>
      <c r="C19" s="16" t="s">
        <v>6</v>
      </c>
      <c r="D19" s="16"/>
      <c r="E19" s="19">
        <v>3121</v>
      </c>
      <c r="F19" s="16" t="s">
        <v>9</v>
      </c>
      <c r="G19" s="28"/>
    </row>
    <row r="20" spans="2:7" ht="15.75" thickBot="1" x14ac:dyDescent="0.3">
      <c r="B20" s="7"/>
      <c r="C20" s="3"/>
      <c r="D20" s="3"/>
      <c r="E20" s="3"/>
      <c r="F20" s="3"/>
      <c r="G20" s="29">
        <f>SUM(G16:G19)</f>
        <v>0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28" sqref="F28"/>
    </sheetView>
  </sheetViews>
  <sheetFormatPr defaultRowHeight="15" x14ac:dyDescent="0.25"/>
  <cols>
    <col min="2" max="2" width="12.5703125" customWidth="1"/>
    <col min="3" max="3" width="27.85546875" customWidth="1"/>
    <col min="4" max="4" width="16" customWidth="1"/>
    <col min="5" max="5" width="11.7109375" customWidth="1"/>
    <col min="6" max="6" width="37.85546875" customWidth="1"/>
    <col min="7" max="7" width="12.8554687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41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/>
      <c r="C16" s="16" t="s">
        <v>6</v>
      </c>
      <c r="D16" s="16"/>
      <c r="E16" s="19">
        <v>3111</v>
      </c>
      <c r="F16" s="16" t="s">
        <v>42</v>
      </c>
      <c r="G16" s="27"/>
    </row>
    <row r="17" spans="2:7" x14ac:dyDescent="0.25">
      <c r="B17" s="18"/>
      <c r="C17" s="16" t="s">
        <v>6</v>
      </c>
      <c r="D17" s="16"/>
      <c r="E17" s="19">
        <v>3132</v>
      </c>
      <c r="F17" s="16" t="s">
        <v>8</v>
      </c>
      <c r="G17" s="27"/>
    </row>
    <row r="18" spans="2:7" x14ac:dyDescent="0.25">
      <c r="B18" s="18"/>
      <c r="C18" s="16" t="s">
        <v>15</v>
      </c>
      <c r="D18" s="16"/>
      <c r="E18" s="19">
        <v>32955</v>
      </c>
      <c r="F18" s="16" t="s">
        <v>12</v>
      </c>
      <c r="G18" s="28"/>
    </row>
    <row r="19" spans="2:7" x14ac:dyDescent="0.25">
      <c r="B19" s="18"/>
      <c r="C19" s="16" t="s">
        <v>6</v>
      </c>
      <c r="D19" s="16"/>
      <c r="E19" s="19">
        <v>3121</v>
      </c>
      <c r="F19" s="16" t="s">
        <v>9</v>
      </c>
      <c r="G19" s="28"/>
    </row>
    <row r="20" spans="2:7" x14ac:dyDescent="0.25">
      <c r="B20" s="18"/>
      <c r="C20" s="16" t="s">
        <v>6</v>
      </c>
      <c r="D20" s="16"/>
      <c r="E20" s="19">
        <v>3121</v>
      </c>
      <c r="F20" s="16" t="s">
        <v>9</v>
      </c>
      <c r="G20" s="28"/>
    </row>
    <row r="21" spans="2:7" ht="15.75" thickBot="1" x14ac:dyDescent="0.3">
      <c r="B21" s="7"/>
      <c r="C21" s="3"/>
      <c r="D21" s="3"/>
      <c r="E21" s="3"/>
      <c r="F21" s="3"/>
      <c r="G21" s="29">
        <f>SUM(G16:G20)</f>
        <v>0</v>
      </c>
    </row>
    <row r="22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19" sqref="H19"/>
    </sheetView>
  </sheetViews>
  <sheetFormatPr defaultRowHeight="15" x14ac:dyDescent="0.25"/>
  <cols>
    <col min="2" max="2" width="12.5703125" customWidth="1"/>
    <col min="3" max="3" width="29.42578125" customWidth="1"/>
    <col min="4" max="4" width="22.28515625" customWidth="1"/>
    <col min="5" max="5" width="15" customWidth="1"/>
    <col min="6" max="6" width="52" customWidth="1"/>
    <col min="8" max="8" width="13" customWidth="1"/>
  </cols>
  <sheetData>
    <row r="1" spans="1:8" x14ac:dyDescent="0.25">
      <c r="A1" s="24" t="s">
        <v>16</v>
      </c>
      <c r="B1" s="22"/>
      <c r="C1" s="22"/>
      <c r="D1" s="26"/>
      <c r="H1" s="2"/>
    </row>
    <row r="2" spans="1:8" x14ac:dyDescent="0.25">
      <c r="A2" s="23" t="s">
        <v>11</v>
      </c>
      <c r="B2" s="21"/>
      <c r="C2" s="21"/>
      <c r="D2" s="25"/>
      <c r="H2" s="2"/>
    </row>
    <row r="3" spans="1:8" x14ac:dyDescent="0.25">
      <c r="A3" s="24" t="s">
        <v>10</v>
      </c>
      <c r="B3" s="22">
        <v>22736</v>
      </c>
      <c r="C3" s="22"/>
      <c r="D3" s="26"/>
      <c r="H3" s="2"/>
    </row>
    <row r="4" spans="1:8" x14ac:dyDescent="0.25">
      <c r="A4" s="24" t="s">
        <v>13</v>
      </c>
      <c r="B4" s="22"/>
      <c r="C4" s="22"/>
      <c r="D4" s="26"/>
      <c r="H4" s="2"/>
    </row>
    <row r="5" spans="1:8" x14ac:dyDescent="0.25">
      <c r="A5" s="24" t="s">
        <v>17</v>
      </c>
      <c r="B5" s="22"/>
      <c r="C5" s="22"/>
      <c r="D5" s="26"/>
      <c r="H5" s="2"/>
    </row>
    <row r="6" spans="1:8" x14ac:dyDescent="0.25">
      <c r="A6" s="24" t="s">
        <v>14</v>
      </c>
      <c r="B6" s="22"/>
      <c r="C6" s="22"/>
      <c r="D6" s="26"/>
      <c r="H6" s="2"/>
    </row>
    <row r="7" spans="1:8" x14ac:dyDescent="0.25">
      <c r="A7" s="1"/>
      <c r="B7" s="1"/>
      <c r="C7" s="1"/>
      <c r="D7" s="1"/>
      <c r="H7" s="2"/>
    </row>
    <row r="8" spans="1:8" x14ac:dyDescent="0.25">
      <c r="A8" s="1"/>
      <c r="B8" s="1"/>
      <c r="C8" s="1"/>
      <c r="D8" s="1"/>
      <c r="H8" s="2"/>
    </row>
    <row r="9" spans="1:8" x14ac:dyDescent="0.25">
      <c r="H9" s="2"/>
    </row>
    <row r="10" spans="1:8" x14ac:dyDescent="0.25">
      <c r="C10" s="30" t="s">
        <v>5</v>
      </c>
      <c r="D10" s="31"/>
      <c r="E10" s="31"/>
      <c r="F10" s="32"/>
      <c r="H10" s="2"/>
    </row>
    <row r="11" spans="1:8" x14ac:dyDescent="0.25">
      <c r="C11" s="11"/>
      <c r="D11" s="12"/>
      <c r="E11" s="12"/>
      <c r="F11" s="13"/>
      <c r="H11" s="2"/>
    </row>
    <row r="12" spans="1:8" x14ac:dyDescent="0.25">
      <c r="C12" s="33" t="s">
        <v>23</v>
      </c>
      <c r="D12" s="34"/>
      <c r="E12" s="34"/>
      <c r="F12" s="35"/>
      <c r="H12" s="2"/>
    </row>
    <row r="13" spans="1:8" x14ac:dyDescent="0.25">
      <c r="C13" s="4"/>
      <c r="D13" s="5"/>
      <c r="E13" s="5"/>
      <c r="F13" s="6"/>
      <c r="H13" s="2"/>
    </row>
    <row r="14" spans="1:8" ht="15.75" thickBot="1" x14ac:dyDescent="0.3">
      <c r="H14" s="2"/>
    </row>
    <row r="15" spans="1:8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10"/>
      <c r="H15" s="9" t="s">
        <v>3</v>
      </c>
    </row>
    <row r="16" spans="1:8" ht="15.75" thickTop="1" x14ac:dyDescent="0.25">
      <c r="B16" s="18" t="s">
        <v>45</v>
      </c>
      <c r="C16" s="16" t="s">
        <v>6</v>
      </c>
      <c r="D16" s="16"/>
      <c r="E16" s="19">
        <v>3111</v>
      </c>
      <c r="F16" s="16" t="s">
        <v>43</v>
      </c>
      <c r="G16" s="16"/>
      <c r="H16" s="27">
        <v>188650.23</v>
      </c>
    </row>
    <row r="17" spans="2:8" x14ac:dyDescent="0.25">
      <c r="B17" s="18" t="s">
        <v>45</v>
      </c>
      <c r="C17" s="16" t="s">
        <v>6</v>
      </c>
      <c r="D17" s="16"/>
      <c r="E17" s="19">
        <v>3132</v>
      </c>
      <c r="F17" s="16" t="s">
        <v>8</v>
      </c>
      <c r="G17" s="16"/>
      <c r="H17" s="27">
        <v>31127.279999999999</v>
      </c>
    </row>
    <row r="18" spans="2:8" x14ac:dyDescent="0.25">
      <c r="B18" s="18" t="s">
        <v>45</v>
      </c>
      <c r="C18" s="16" t="s">
        <v>15</v>
      </c>
      <c r="D18" s="16"/>
      <c r="E18" s="19">
        <v>32955</v>
      </c>
      <c r="F18" s="16" t="s">
        <v>12</v>
      </c>
      <c r="G18" s="16"/>
      <c r="H18" s="20">
        <v>630</v>
      </c>
    </row>
    <row r="19" spans="2:8" x14ac:dyDescent="0.25">
      <c r="B19" s="18" t="s">
        <v>44</v>
      </c>
      <c r="C19" s="16" t="s">
        <v>6</v>
      </c>
      <c r="D19" s="16"/>
      <c r="E19" s="19">
        <v>3121</v>
      </c>
      <c r="F19" s="16" t="s">
        <v>9</v>
      </c>
      <c r="G19" s="16"/>
      <c r="H19" s="27">
        <v>2435.0100000000002</v>
      </c>
    </row>
    <row r="20" spans="2:8" ht="15.75" thickBot="1" x14ac:dyDescent="0.3">
      <c r="B20" s="7"/>
      <c r="C20" s="3"/>
      <c r="D20" s="3"/>
      <c r="E20" s="3"/>
      <c r="F20" s="3"/>
      <c r="G20" s="3"/>
      <c r="H20" s="29">
        <f>SUM(H16:H19)</f>
        <v>222842.52000000002</v>
      </c>
    </row>
    <row r="21" spans="2:8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19" sqref="E19:F19"/>
    </sheetView>
  </sheetViews>
  <sheetFormatPr defaultRowHeight="15" x14ac:dyDescent="0.25"/>
  <cols>
    <col min="1" max="1" width="8" customWidth="1"/>
    <col min="2" max="2" width="12.7109375" customWidth="1"/>
    <col min="3" max="3" width="28.42578125" customWidth="1"/>
    <col min="4" max="4" width="17" customWidth="1"/>
    <col min="6" max="6" width="53.5703125" customWidth="1"/>
    <col min="7" max="7" width="20.8554687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24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 t="s">
        <v>46</v>
      </c>
      <c r="C16" s="16" t="s">
        <v>6</v>
      </c>
      <c r="D16" s="16"/>
      <c r="E16" s="19">
        <v>3111</v>
      </c>
      <c r="F16" s="16" t="s">
        <v>22</v>
      </c>
      <c r="G16" s="27">
        <v>183515.77</v>
      </c>
    </row>
    <row r="17" spans="2:7" x14ac:dyDescent="0.25">
      <c r="B17" s="18" t="s">
        <v>46</v>
      </c>
      <c r="C17" s="16" t="s">
        <v>6</v>
      </c>
      <c r="D17" s="16"/>
      <c r="E17" s="19">
        <v>3132</v>
      </c>
      <c r="F17" s="16" t="s">
        <v>8</v>
      </c>
      <c r="G17" s="27">
        <v>31930.12</v>
      </c>
    </row>
    <row r="18" spans="2:7" x14ac:dyDescent="0.25">
      <c r="B18" s="18" t="s">
        <v>46</v>
      </c>
      <c r="C18" s="16" t="s">
        <v>15</v>
      </c>
      <c r="D18" s="16"/>
      <c r="E18" s="19">
        <v>32955</v>
      </c>
      <c r="F18" s="16" t="s">
        <v>12</v>
      </c>
      <c r="G18" s="20">
        <v>630</v>
      </c>
    </row>
    <row r="19" spans="2:7" x14ac:dyDescent="0.25">
      <c r="B19" s="18" t="s">
        <v>47</v>
      </c>
      <c r="C19" s="16" t="s">
        <v>6</v>
      </c>
      <c r="D19" s="16"/>
      <c r="E19" s="19">
        <v>3121</v>
      </c>
      <c r="F19" s="16" t="s">
        <v>9</v>
      </c>
      <c r="G19" s="27">
        <v>441.44</v>
      </c>
    </row>
    <row r="20" spans="2:7" ht="15.75" thickBot="1" x14ac:dyDescent="0.3">
      <c r="B20" s="7"/>
      <c r="C20" s="3"/>
      <c r="D20" s="3"/>
      <c r="E20" s="3"/>
      <c r="F20" s="3"/>
      <c r="G20" s="29">
        <f>SUM(G16:G19)</f>
        <v>216517.33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28" sqref="H28"/>
    </sheetView>
  </sheetViews>
  <sheetFormatPr defaultRowHeight="15" x14ac:dyDescent="0.25"/>
  <cols>
    <col min="2" max="2" width="12.85546875" customWidth="1"/>
    <col min="3" max="3" width="28.5703125" customWidth="1"/>
    <col min="4" max="4" width="16.28515625" customWidth="1"/>
    <col min="5" max="5" width="9.42578125" customWidth="1"/>
    <col min="6" max="6" width="38.42578125" customWidth="1"/>
    <col min="7" max="7" width="15.14062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25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 t="s">
        <v>48</v>
      </c>
      <c r="C16" s="16" t="s">
        <v>6</v>
      </c>
      <c r="D16" s="16"/>
      <c r="E16" s="19">
        <v>3111</v>
      </c>
      <c r="F16" s="16" t="s">
        <v>26</v>
      </c>
      <c r="G16" s="27">
        <v>195099.97</v>
      </c>
    </row>
    <row r="17" spans="2:7" x14ac:dyDescent="0.25">
      <c r="B17" s="18" t="s">
        <v>48</v>
      </c>
      <c r="C17" s="16" t="s">
        <v>6</v>
      </c>
      <c r="D17" s="16"/>
      <c r="E17" s="19">
        <v>3132</v>
      </c>
      <c r="F17" s="16" t="s">
        <v>8</v>
      </c>
      <c r="G17" s="27">
        <v>32191.47</v>
      </c>
    </row>
    <row r="18" spans="2:7" x14ac:dyDescent="0.25">
      <c r="B18" s="18" t="s">
        <v>49</v>
      </c>
      <c r="C18" s="16" t="s">
        <v>6</v>
      </c>
      <c r="D18" s="16"/>
      <c r="E18" s="19">
        <v>3121</v>
      </c>
      <c r="F18" s="16" t="s">
        <v>9</v>
      </c>
      <c r="G18" s="27">
        <v>9000</v>
      </c>
    </row>
    <row r="19" spans="2:7" x14ac:dyDescent="0.25">
      <c r="B19" s="18" t="s">
        <v>50</v>
      </c>
      <c r="C19" s="16" t="s">
        <v>6</v>
      </c>
      <c r="D19" s="16"/>
      <c r="E19" s="19">
        <v>3121</v>
      </c>
      <c r="F19" s="16" t="s">
        <v>9</v>
      </c>
      <c r="G19" s="27">
        <v>791.07</v>
      </c>
    </row>
    <row r="20" spans="2:7" ht="15.75" thickBot="1" x14ac:dyDescent="0.3">
      <c r="B20" s="7"/>
      <c r="C20" s="3"/>
      <c r="D20" s="3"/>
      <c r="E20" s="3"/>
      <c r="F20" s="3"/>
      <c r="G20" s="29">
        <f>SUM(G16:G19)</f>
        <v>237082.51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18" sqref="G18"/>
    </sheetView>
  </sheetViews>
  <sheetFormatPr defaultRowHeight="15" x14ac:dyDescent="0.25"/>
  <cols>
    <col min="2" max="2" width="12.85546875" customWidth="1"/>
    <col min="3" max="3" width="28.7109375" customWidth="1"/>
    <col min="4" max="4" width="16.42578125" customWidth="1"/>
    <col min="5" max="5" width="9.42578125" customWidth="1"/>
    <col min="6" max="6" width="37.42578125" customWidth="1"/>
    <col min="7" max="7" width="15.14062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27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 t="s">
        <v>51</v>
      </c>
      <c r="C16" s="16" t="s">
        <v>6</v>
      </c>
      <c r="D16" s="16"/>
      <c r="E16" s="19">
        <v>3111</v>
      </c>
      <c r="F16" s="16" t="s">
        <v>28</v>
      </c>
      <c r="G16" s="27">
        <v>194729.59</v>
      </c>
    </row>
    <row r="17" spans="2:7" x14ac:dyDescent="0.25">
      <c r="B17" s="18" t="s">
        <v>51</v>
      </c>
      <c r="C17" s="16" t="s">
        <v>6</v>
      </c>
      <c r="D17" s="16"/>
      <c r="E17" s="19">
        <v>3132</v>
      </c>
      <c r="F17" s="16" t="s">
        <v>8</v>
      </c>
      <c r="G17" s="27">
        <v>32130.43</v>
      </c>
    </row>
    <row r="18" spans="2:7" x14ac:dyDescent="0.25">
      <c r="B18" s="18"/>
      <c r="C18" s="16" t="s">
        <v>6</v>
      </c>
      <c r="D18" s="16"/>
      <c r="E18" s="19">
        <v>3121</v>
      </c>
      <c r="F18" s="16" t="s">
        <v>9</v>
      </c>
      <c r="G18" s="20"/>
    </row>
    <row r="19" spans="2:7" ht="15.75" thickBot="1" x14ac:dyDescent="0.3">
      <c r="B19" s="7"/>
      <c r="C19" s="3"/>
      <c r="D19" s="3"/>
      <c r="E19" s="3"/>
      <c r="F19" s="3"/>
      <c r="G19" s="29">
        <f>SUM(G16:G18)</f>
        <v>226860.02</v>
      </c>
    </row>
    <row r="20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24" sqref="D24"/>
    </sheetView>
  </sheetViews>
  <sheetFormatPr defaultRowHeight="15" x14ac:dyDescent="0.25"/>
  <cols>
    <col min="2" max="2" width="12.5703125" customWidth="1"/>
    <col min="3" max="3" width="28.28515625" customWidth="1"/>
    <col min="4" max="4" width="16.28515625" customWidth="1"/>
    <col min="6" max="6" width="37.28515625" customWidth="1"/>
    <col min="7" max="7" width="13.4257812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29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 t="s">
        <v>52</v>
      </c>
      <c r="C16" s="16" t="s">
        <v>6</v>
      </c>
      <c r="D16" s="16"/>
      <c r="E16" s="19">
        <v>3111</v>
      </c>
      <c r="F16" s="16" t="s">
        <v>30</v>
      </c>
      <c r="G16" s="27">
        <v>195272.27</v>
      </c>
    </row>
    <row r="17" spans="2:7" x14ac:dyDescent="0.25">
      <c r="B17" s="18" t="s">
        <v>52</v>
      </c>
      <c r="C17" s="16" t="s">
        <v>6</v>
      </c>
      <c r="D17" s="16"/>
      <c r="E17" s="19">
        <v>3132</v>
      </c>
      <c r="F17" s="16" t="s">
        <v>8</v>
      </c>
      <c r="G17" s="27">
        <v>32219.95</v>
      </c>
    </row>
    <row r="18" spans="2:7" x14ac:dyDescent="0.25">
      <c r="B18" s="18" t="s">
        <v>53</v>
      </c>
      <c r="C18" s="16" t="s">
        <v>6</v>
      </c>
      <c r="D18" s="16"/>
      <c r="E18" s="19">
        <v>3121</v>
      </c>
      <c r="F18" s="16" t="s">
        <v>9</v>
      </c>
      <c r="G18" s="20">
        <v>26100</v>
      </c>
    </row>
    <row r="19" spans="2:7" x14ac:dyDescent="0.25">
      <c r="B19" s="18" t="s">
        <v>54</v>
      </c>
      <c r="C19" s="16" t="s">
        <v>6</v>
      </c>
      <c r="D19" s="16"/>
      <c r="E19" s="19">
        <v>3121</v>
      </c>
      <c r="F19" s="16" t="s">
        <v>9</v>
      </c>
      <c r="G19" s="28">
        <v>300</v>
      </c>
    </row>
    <row r="20" spans="2:7" ht="15.75" thickBot="1" x14ac:dyDescent="0.3">
      <c r="B20" s="7"/>
      <c r="C20" s="3"/>
      <c r="D20" s="3"/>
      <c r="E20" s="3"/>
      <c r="F20" s="3"/>
      <c r="G20" s="29">
        <f>SUM(G16:G19)</f>
        <v>253892.22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16" sqref="G16:G18"/>
    </sheetView>
  </sheetViews>
  <sheetFormatPr defaultRowHeight="15" x14ac:dyDescent="0.25"/>
  <cols>
    <col min="2" max="2" width="12.5703125" customWidth="1"/>
    <col min="3" max="3" width="28.28515625" customWidth="1"/>
    <col min="4" max="4" width="16.140625" customWidth="1"/>
    <col min="5" max="5" width="11.42578125" customWidth="1"/>
    <col min="6" max="6" width="38.85546875" customWidth="1"/>
    <col min="7" max="7" width="12.8554687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31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 t="s">
        <v>55</v>
      </c>
      <c r="C16" s="16" t="s">
        <v>6</v>
      </c>
      <c r="D16" s="16"/>
      <c r="E16" s="19">
        <v>3111</v>
      </c>
      <c r="F16" s="16" t="s">
        <v>32</v>
      </c>
      <c r="G16" s="27">
        <v>186392.45</v>
      </c>
    </row>
    <row r="17" spans="2:7" x14ac:dyDescent="0.25">
      <c r="B17" s="18" t="s">
        <v>55</v>
      </c>
      <c r="C17" s="16" t="s">
        <v>6</v>
      </c>
      <c r="D17" s="16"/>
      <c r="E17" s="19">
        <v>3132</v>
      </c>
      <c r="F17" s="16" t="s">
        <v>8</v>
      </c>
      <c r="G17" s="27">
        <v>30754.73</v>
      </c>
    </row>
    <row r="18" spans="2:7" x14ac:dyDescent="0.25">
      <c r="B18" s="18" t="s">
        <v>56</v>
      </c>
      <c r="C18" s="16" t="s">
        <v>6</v>
      </c>
      <c r="D18" s="16"/>
      <c r="E18" s="19">
        <v>3121</v>
      </c>
      <c r="F18" s="16" t="s">
        <v>9</v>
      </c>
      <c r="G18" s="20">
        <v>600</v>
      </c>
    </row>
    <row r="19" spans="2:7" ht="15.75" thickBot="1" x14ac:dyDescent="0.3">
      <c r="B19" s="7"/>
      <c r="C19" s="3"/>
      <c r="D19" s="3"/>
      <c r="E19" s="3"/>
      <c r="F19" s="3"/>
      <c r="G19" s="29">
        <f>SUM(G16:G18)</f>
        <v>217747.18000000002</v>
      </c>
    </row>
    <row r="20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16" sqref="G16:G18"/>
    </sheetView>
  </sheetViews>
  <sheetFormatPr defaultRowHeight="15" x14ac:dyDescent="0.25"/>
  <cols>
    <col min="2" max="2" width="12.5703125" customWidth="1"/>
    <col min="3" max="3" width="28.28515625" customWidth="1"/>
    <col min="4" max="4" width="16.140625" customWidth="1"/>
    <col min="5" max="5" width="11.42578125" customWidth="1"/>
    <col min="6" max="6" width="38.85546875" customWidth="1"/>
    <col min="7" max="7" width="13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33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/>
      <c r="C16" s="16" t="s">
        <v>6</v>
      </c>
      <c r="D16" s="16"/>
      <c r="E16" s="19">
        <v>3111</v>
      </c>
      <c r="F16" s="16" t="s">
        <v>34</v>
      </c>
      <c r="G16" s="27"/>
    </row>
    <row r="17" spans="2:7" x14ac:dyDescent="0.25">
      <c r="B17" s="18"/>
      <c r="C17" s="16" t="s">
        <v>6</v>
      </c>
      <c r="D17" s="16"/>
      <c r="E17" s="19">
        <v>3132</v>
      </c>
      <c r="F17" s="16" t="s">
        <v>8</v>
      </c>
      <c r="G17" s="27"/>
    </row>
    <row r="18" spans="2:7" x14ac:dyDescent="0.25">
      <c r="B18" s="18"/>
      <c r="C18" s="16" t="s">
        <v>15</v>
      </c>
      <c r="D18" s="16"/>
      <c r="E18" s="19">
        <v>32955</v>
      </c>
      <c r="F18" s="16" t="s">
        <v>12</v>
      </c>
      <c r="G18" s="20"/>
    </row>
    <row r="19" spans="2:7" x14ac:dyDescent="0.25">
      <c r="B19" s="18"/>
      <c r="C19" s="16"/>
      <c r="D19" s="16"/>
      <c r="E19" s="19"/>
      <c r="F19" s="16"/>
      <c r="G19" s="20"/>
    </row>
    <row r="20" spans="2:7" ht="15.75" thickBot="1" x14ac:dyDescent="0.3">
      <c r="B20" s="7"/>
      <c r="C20" s="3"/>
      <c r="D20" s="3"/>
      <c r="E20" s="3"/>
      <c r="F20" s="3"/>
      <c r="G20" s="29">
        <f>SUM(G16:G19)</f>
        <v>0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6" sqref="F26"/>
    </sheetView>
  </sheetViews>
  <sheetFormatPr defaultRowHeight="15" x14ac:dyDescent="0.25"/>
  <cols>
    <col min="2" max="2" width="12.5703125" customWidth="1"/>
    <col min="3" max="3" width="28.28515625" customWidth="1"/>
    <col min="4" max="4" width="16.140625" customWidth="1"/>
    <col min="5" max="5" width="11.42578125" customWidth="1"/>
    <col min="6" max="6" width="38.5703125" customWidth="1"/>
    <col min="7" max="7" width="12.85546875" customWidth="1"/>
  </cols>
  <sheetData>
    <row r="1" spans="1:7" x14ac:dyDescent="0.25">
      <c r="A1" s="24" t="s">
        <v>16</v>
      </c>
      <c r="B1" s="22"/>
      <c r="C1" s="22"/>
      <c r="D1" s="26"/>
      <c r="G1" s="2"/>
    </row>
    <row r="2" spans="1:7" x14ac:dyDescent="0.25">
      <c r="A2" s="23" t="s">
        <v>11</v>
      </c>
      <c r="B2" s="21"/>
      <c r="C2" s="21"/>
      <c r="D2" s="25"/>
      <c r="G2" s="2"/>
    </row>
    <row r="3" spans="1:7" x14ac:dyDescent="0.25">
      <c r="A3" s="24" t="s">
        <v>10</v>
      </c>
      <c r="B3" s="22">
        <v>22736</v>
      </c>
      <c r="C3" s="22"/>
      <c r="D3" s="26"/>
      <c r="G3" s="2"/>
    </row>
    <row r="4" spans="1:7" x14ac:dyDescent="0.25">
      <c r="A4" s="24" t="s">
        <v>13</v>
      </c>
      <c r="B4" s="22"/>
      <c r="C4" s="22"/>
      <c r="D4" s="26"/>
      <c r="G4" s="2"/>
    </row>
    <row r="5" spans="1:7" x14ac:dyDescent="0.25">
      <c r="A5" s="24" t="s">
        <v>17</v>
      </c>
      <c r="B5" s="22"/>
      <c r="C5" s="22"/>
      <c r="D5" s="26"/>
      <c r="G5" s="2"/>
    </row>
    <row r="6" spans="1:7" x14ac:dyDescent="0.25">
      <c r="A6" s="24" t="s">
        <v>14</v>
      </c>
      <c r="B6" s="22"/>
      <c r="C6" s="22"/>
      <c r="D6" s="26"/>
      <c r="G6" s="2"/>
    </row>
    <row r="7" spans="1:7" x14ac:dyDescent="0.25">
      <c r="A7" s="1"/>
      <c r="B7" s="1"/>
      <c r="C7" s="1"/>
      <c r="D7" s="1"/>
      <c r="G7" s="2"/>
    </row>
    <row r="8" spans="1:7" x14ac:dyDescent="0.25">
      <c r="A8" s="1"/>
      <c r="B8" s="1"/>
      <c r="C8" s="1"/>
      <c r="D8" s="1"/>
      <c r="G8" s="2"/>
    </row>
    <row r="9" spans="1:7" x14ac:dyDescent="0.25">
      <c r="G9" s="2"/>
    </row>
    <row r="10" spans="1:7" x14ac:dyDescent="0.25">
      <c r="C10" s="30" t="s">
        <v>5</v>
      </c>
      <c r="D10" s="31"/>
      <c r="E10" s="31"/>
      <c r="F10" s="32"/>
      <c r="G10" s="2"/>
    </row>
    <row r="11" spans="1:7" x14ac:dyDescent="0.25">
      <c r="C11" s="11"/>
      <c r="D11" s="12"/>
      <c r="E11" s="12"/>
      <c r="F11" s="13"/>
      <c r="G11" s="2"/>
    </row>
    <row r="12" spans="1:7" x14ac:dyDescent="0.25">
      <c r="C12" s="33" t="s">
        <v>35</v>
      </c>
      <c r="D12" s="34"/>
      <c r="E12" s="34"/>
      <c r="F12" s="35"/>
      <c r="G12" s="2"/>
    </row>
    <row r="13" spans="1:7" x14ac:dyDescent="0.25">
      <c r="C13" s="4"/>
      <c r="D13" s="5"/>
      <c r="E13" s="5"/>
      <c r="F13" s="6"/>
      <c r="G13" s="2"/>
    </row>
    <row r="14" spans="1:7" ht="15.75" thickBot="1" x14ac:dyDescent="0.3">
      <c r="G14" s="2"/>
    </row>
    <row r="15" spans="1:7" ht="16.5" thickTop="1" thickBot="1" x14ac:dyDescent="0.3">
      <c r="B15" s="8" t="s">
        <v>2</v>
      </c>
      <c r="C15" s="9" t="s">
        <v>0</v>
      </c>
      <c r="D15" s="9" t="s">
        <v>7</v>
      </c>
      <c r="E15" s="9" t="s">
        <v>1</v>
      </c>
      <c r="F15" s="9" t="s">
        <v>4</v>
      </c>
      <c r="G15" s="9" t="s">
        <v>3</v>
      </c>
    </row>
    <row r="16" spans="1:7" ht="15.75" thickTop="1" x14ac:dyDescent="0.25">
      <c r="B16" s="18"/>
      <c r="C16" s="16" t="s">
        <v>6</v>
      </c>
      <c r="D16" s="16"/>
      <c r="E16" s="19">
        <v>3111</v>
      </c>
      <c r="F16" s="16" t="s">
        <v>36</v>
      </c>
      <c r="G16" s="27"/>
    </row>
    <row r="17" spans="2:7" x14ac:dyDescent="0.25">
      <c r="B17" s="18"/>
      <c r="C17" s="16" t="s">
        <v>6</v>
      </c>
      <c r="D17" s="16"/>
      <c r="E17" s="19">
        <v>3132</v>
      </c>
      <c r="F17" s="16" t="s">
        <v>8</v>
      </c>
      <c r="G17" s="27"/>
    </row>
    <row r="18" spans="2:7" x14ac:dyDescent="0.25">
      <c r="B18" s="18"/>
      <c r="C18" s="16" t="s">
        <v>15</v>
      </c>
      <c r="D18" s="16"/>
      <c r="E18" s="19">
        <v>32955</v>
      </c>
      <c r="F18" s="16" t="s">
        <v>12</v>
      </c>
      <c r="G18" s="20"/>
    </row>
    <row r="19" spans="2:7" x14ac:dyDescent="0.25">
      <c r="B19" s="18"/>
      <c r="C19" s="16" t="s">
        <v>6</v>
      </c>
      <c r="D19" s="16"/>
      <c r="E19" s="19">
        <v>3121</v>
      </c>
      <c r="F19" s="16" t="s">
        <v>9</v>
      </c>
      <c r="G19" s="28"/>
    </row>
    <row r="20" spans="2:7" ht="15.75" thickBot="1" x14ac:dyDescent="0.3">
      <c r="B20" s="7"/>
      <c r="C20" s="3"/>
      <c r="D20" s="3"/>
      <c r="E20" s="3"/>
      <c r="F20" s="3"/>
      <c r="G20" s="29">
        <f>SUM(G16:G19)</f>
        <v>0</v>
      </c>
    </row>
    <row r="21" spans="2:7" ht="15.75" thickTop="1" x14ac:dyDescent="0.25"/>
  </sheetData>
  <mergeCells count="2">
    <mergeCell ref="C10:F10"/>
    <mergeCell ref="C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1-2025</vt:lpstr>
      <vt:lpstr>2-2025</vt:lpstr>
      <vt:lpstr>3-2025</vt:lpstr>
      <vt:lpstr>4-2025</vt:lpstr>
      <vt:lpstr>5-2025</vt:lpstr>
      <vt:lpstr>6-2025</vt:lpstr>
      <vt:lpstr>7-2025</vt:lpstr>
      <vt:lpstr>8-2025</vt:lpstr>
      <vt:lpstr>9-2025</vt:lpstr>
      <vt:lpstr>10-2025</vt:lpstr>
      <vt:lpstr>11-2025</vt:lpstr>
      <vt:lpstr>12-2025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Nastavnik</cp:lastModifiedBy>
  <cp:lastPrinted>2025-01-08T12:29:02Z</cp:lastPrinted>
  <dcterms:created xsi:type="dcterms:W3CDTF">2024-02-15T12:11:37Z</dcterms:created>
  <dcterms:modified xsi:type="dcterms:W3CDTF">2026-08-03T07:05:22Z</dcterms:modified>
</cp:coreProperties>
</file>